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ԾՁԲ-21-36 Առողջապահ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Sheet3!$AO$61</definedName>
    <definedName name="_ftnref11" localSheetId="0">Sheet3!$AN$66</definedName>
    <definedName name="_ftnref2" localSheetId="0">Sheet3!#REF!</definedName>
    <definedName name="_ftnref3" localSheetId="0">Sheet3!$P$17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Sheet3!$J$37</definedName>
    <definedName name="_ftnref8" localSheetId="0">Sheet3!$Y$37</definedName>
    <definedName name="_ftnref9" localSheetId="0">Sheet3!$AL$37</definedName>
    <definedName name="_xlnm.Print_Area" localSheetId="0">Sheet3!$A$1:$I$98</definedName>
  </definedNames>
  <calcPr calcId="152511"/>
</workbook>
</file>

<file path=xl/calcChain.xml><?xml version="1.0" encoding="utf-8"?>
<calcChain xmlns="http://schemas.openxmlformats.org/spreadsheetml/2006/main">
  <c r="H41" i="1" l="1"/>
  <c r="H32" i="1"/>
  <c r="H33" i="1"/>
  <c r="H34" i="1"/>
  <c r="H35" i="1"/>
  <c r="H37" i="1"/>
  <c r="H38" i="1"/>
  <c r="H39" i="1"/>
</calcChain>
</file>

<file path=xl/sharedStrings.xml><?xml version="1.0" encoding="utf-8"?>
<sst xmlns="http://schemas.openxmlformats.org/spreadsheetml/2006/main" count="149" uniqueCount="118">
  <si>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</si>
  <si>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</si>
  <si>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</si>
  <si>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</si>
  <si>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</si>
  <si>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</si>
  <si>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</si>
  <si>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</si>
  <si>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</si>
  <si>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</si>
  <si>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</si>
  <si>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</si>
  <si>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</si>
  <si>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</si>
  <si>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</si>
  <si>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</si>
  <si>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</si>
  <si>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</si>
  <si>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</si>
  <si>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</si>
  <si>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</si>
  <si>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</si>
  <si>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</si>
  <si>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</si>
  <si>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</si>
  <si>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</si>
  <si>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</si>
  <si>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</si>
  <si>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</si>
  <si>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</si>
  <si>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</si>
  <si>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</si>
  <si>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</si>
  <si>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</si>
  <si>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</si>
  <si>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</si>
  <si>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</si>
  <si>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</si>
  <si>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</si>
  <si>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</si>
  <si>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</si>
  <si>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</si>
  <si>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</si>
  <si>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</si>
  <si>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</si>
  <si>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</si>
  <si>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</si>
  <si>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</si>
  <si>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</si>
  <si>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</si>
  <si>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</si>
  <si>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</si>
  <si>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</si>
  <si>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</si>
  <si>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</si>
  <si>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</si>
  <si>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</si>
  <si>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</si>
  <si>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</si>
  <si>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</si>
  <si>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</si>
  <si>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</si>
  <si>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</si>
  <si>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</si>
  <si>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</si>
  <si>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</si>
  <si>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</si>
  <si>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</si>
  <si>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</si>
  <si>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</si>
  <si>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</si>
  <si>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</si>
  <si>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</si>
  <si>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</si>
  <si>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</si>
  <si>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</si>
  <si>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</si>
  <si>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</si>
  <si>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</si>
  <si>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</si>
  <si>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</si>
  <si>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</si>
  <si>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 xml:space="preserve">ՀԱՅՏԱՐԱՐՈՒԹՅՈՒՆ
կնքված պայմանագրի մասին
</t>
  </si>
  <si>
    <t>011514194</t>
  </si>
  <si>
    <r>
      <t xml:space="preserve">Երևանի քաղաքապետարանը ստորև ներկայացնում է իր կարիքների համար </t>
    </r>
    <r>
      <rPr>
        <sz val="10"/>
        <color rgb="FFFF0000"/>
        <rFont val="GHEA Grapalat"/>
        <family val="3"/>
      </rPr>
      <t>ծառայությունների մատուցման</t>
    </r>
    <r>
      <rPr>
        <sz val="10"/>
        <color theme="1"/>
        <rFont val="GHEA Grapalat"/>
        <family val="3"/>
      </rPr>
      <t xml:space="preserve"> նպատակով կազմակերպված «</t>
    </r>
    <r>
      <rPr>
        <sz val="10"/>
        <color rgb="FFFF0000"/>
        <rFont val="GHEA Grapalat"/>
        <family val="3"/>
      </rPr>
      <t>ԵՔ-ԳՀԾՁԲ-21/36</t>
    </r>
    <r>
      <rPr>
        <sz val="10"/>
        <color theme="1"/>
        <rFont val="GHEA Grapalat"/>
        <family val="3"/>
      </rPr>
      <t>» ծածկագրով գնման ընթացակարգի արդյունքում  կնքված  պայմանագրի մասին տեղեկատվությունը`</t>
    </r>
  </si>
  <si>
    <t>կոմպյուտերային /համակարգչային/ տոմոգրաֆիայի ծառայություններ</t>
  </si>
  <si>
    <t xml:space="preserve">մագնիսա-ռեզոնանսային տոմոգրաֆիայի ծառայություններ </t>
  </si>
  <si>
    <t>կրծքի քաղցկեղի սկրինինգային ծառայություններ</t>
  </si>
  <si>
    <t>դրամ</t>
  </si>
  <si>
    <t xml:space="preserve">Համակարգչային տոմոգրաֆիայի ծառայության ձեռքբերում` մինչև 150 հատ, այդ թվում՝ </t>
  </si>
  <si>
    <t xml:space="preserve">Մագնիսա-ռեզոնանսային տոմոգրաֆիայի ծառայության ձեռքբերում՝ մինչև 84 հատ, այդ թվում՝ </t>
  </si>
  <si>
    <t xml:space="preserve">Կրծքագեղձի քաղցկեղի սքրինինգային ծառայության ձեռքբերում մինչև 200 անձի համար՝ սոնոգրաֆիայի եւ մամոգրաֆիայի /միասին/ ծառայության իրականացման միջոցով՝ հյուսվածքում փոփոխությունների վիզուալիզացիայի և հայտնաբերման համար: Հիվանդի կողմից համապատասխան թղթերը ներկայացնելուց հետո 24 ժամվա ընթացքում անհրաժեշտ հետազոտությունն անցակցնելու և հերթերից խուսափելու նպատակով՝  2 և ավելի բժիշկ-ռադիոլոգի առկայություն։ Հետազոտության անցկացում աշխատանքային ժամերի ընթացքում: </t>
  </si>
  <si>
    <t>18.01.2021</t>
  </si>
  <si>
    <t>Սուրբ Աստվածամայր ԲԿ</t>
  </si>
  <si>
    <t>Իզմիրյան ԲԿ ՓԲԸ</t>
  </si>
  <si>
    <t>Ուլտրաիմիջինգ Գիտամեթոդական կենտրոն ՍՊԸ</t>
  </si>
  <si>
    <t>ՄԻԲՍ ՍՊԸ</t>
  </si>
  <si>
    <t>«Հայ-Ամերիկյան Առողջության Կենտրոն» հիմնադրամ</t>
  </si>
  <si>
    <t>04.02.2021</t>
  </si>
  <si>
    <t>09.02.2021</t>
  </si>
  <si>
    <t>ԵՔ-ԳՀԾՁԲ-21/36-1</t>
  </si>
  <si>
    <t>ԵՔ-ԳՀԾՁԲ-21/36-2</t>
  </si>
  <si>
    <t>ԵՔ-ԳՀԾՁԲ-21/36-3</t>
  </si>
  <si>
    <t>25.12.2021</t>
  </si>
  <si>
    <t>02235034</t>
  </si>
  <si>
    <t>01541443</t>
  </si>
  <si>
    <t>sa.gnumner@mail.ru</t>
  </si>
  <si>
    <t>Info@aawc.am</t>
  </si>
  <si>
    <t>vipsl4@mail.ru</t>
  </si>
  <si>
    <t>ք. Երևան, Ներսիսյան փակ.թիվ 19
055-03-40-01</t>
  </si>
  <si>
    <t>15.02.2021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</si>
  <si>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Եթե հրավիրվել են բանակցություններ  գների նվազեցման նպատակով։
 </t>
    </r>
    <r>
      <rPr>
        <sz val="8"/>
        <color theme="1"/>
        <rFont val="GHEA Grapalat"/>
        <family val="3"/>
      </rPr>
      <t>- Ուլտրաիմիջինգ Գիտամեթոդական կենտրոն ՍՊԸ-ն  1-ին չափաբաժնի մասով իր կողմից առաջարկված գինը նվազեցրեց 750000 /յոթ հարյուր հիսուն հազար դրամով/, որը կազմեց 3600000 /երեք միլիոն վեց հարյուր հազար դրամ/, 2-րդ չափաբաժնի մասով իր կողմից առաջարկված գինը նվազեցրեց 840000 /ութ հարյուր քառասուն հազար դրամով/, որը կազմեց 3276000 /երեք միլիոն երկու հարյուր յոթանասունվեց դրամ/:
- Սուրբ Աստվածամայր ԲԿ-ն   1-ին չափաբաժնի մասով իր կողմից առաջարկված գինը նվազեցրեց 600000 /վեց հարյուր հազար դրամով/, որը կազմեց 3150000 /երեք միլիոն հարյուր տասնհինգ հազար դրամ:
- Իզմիրյան ԲԿ ՓԲԸ-ն  1-ին չափաբաժնի մասով իր կողմից առաջարկված գինը նվազեցրեց 470000 /չորս հարյուր յոթանասուն հազար դրամով/, որը կազմեց 3280000 /երեք միլիոն երկու հարյուր ութսուն հազար դրամ/, 2-րդ չափաբաժնի մասով իր կողմից առաջարկված գինը նվազեցրեց 430000 /չորս հարյուր երեսուն հազար դրամով/, որը կազմեց 2930000 /երկու միլիոն ինը հարյուր երեսուն հազար դրամ/:
- ՄԻԲՍ ՍՊԸ-ն  2-րդ չափաբաժնի մասով իր կողմից առաջարկված գինը նվազեցրեց 2480000 /երկու միլիոն չորս հարյուր ութսուն հազար դրամով/, որը կազմեց 2980000 /երկու միլիոն ինը հարյուր ութսուն հազար դրամ/:</t>
    </r>
  </si>
  <si>
    <t>220095140228000</t>
  </si>
  <si>
    <t>1570010452830200</t>
  </si>
  <si>
    <t>23.02.2021</t>
  </si>
  <si>
    <t>ք.Երևան Արտաշիսյան 46/1  
010 46 17 40</t>
  </si>
  <si>
    <t>Մ.Հերացի 5
  010583536</t>
  </si>
  <si>
    <t>1930032930350100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</si>
</sst>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name val="GHEA Grapalat"/>
      <family val="3"/>
    </font>
    <font>
      <b/>
      <sz val="9"/>
      <name val="GHEA Grapalat"/>
      <family val="3"/>
    </font>
    <font>
      <sz val="8.5"/>
      <color rgb="FF403931"/>
      <name val="GHEA Grapalat"/>
      <family val="3"/>
    </font>
    <font>
      <b/>
      <sz val="8.5"/>
      <color rgb="FF403931"/>
      <name val="GHEA Grapalat"/>
      <family val="3"/>
    </font>
    <font>
      <b/>
      <sz val="8.5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9" fillId="0" borderId="5" xfId="2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7" xfId="0" applyFont="1" applyBorder="1" applyAlignment="1"/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vertical="center"/>
    </xf>
  </cellXfs>
  <cellStyles count="3">
    <cellStyle name="Hyperlink" xfId="2" builtinId="8"/>
    <cellStyle name="Normal" xfId="0" builtinId="0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awc.am" TargetMode="External"/><Relationship Id="rId2" Type="http://schemas.openxmlformats.org/officeDocument/2006/relationships/hyperlink" Target="mailto:sa.gnumner@mail.ru" TargetMode="External"/><Relationship Id="rId1" Type="http://schemas.openxmlformats.org/officeDocument/2006/relationships/hyperlink" Target="mailto:vachagan.mejunc@yerevan.a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psl4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6"/>
  <sheetViews>
    <sheetView tabSelected="1" view="pageBreakPreview" topLeftCell="A58" zoomScale="115" zoomScaleNormal="100" zoomScaleSheetLayoutView="115" workbookViewId="0">
      <selection activeCell="I62" sqref="I62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33" t="s">
        <v>82</v>
      </c>
      <c r="B2" s="33"/>
      <c r="C2" s="33"/>
      <c r="D2" s="33"/>
      <c r="E2" s="33"/>
      <c r="F2" s="33"/>
      <c r="G2" s="33"/>
      <c r="H2" s="33"/>
      <c r="I2" s="33"/>
    </row>
    <row r="3" spans="1:9" ht="64.2" customHeight="1" x14ac:dyDescent="0.35">
      <c r="A3" s="89" t="s">
        <v>84</v>
      </c>
      <c r="B3" s="90"/>
      <c r="C3" s="90"/>
      <c r="D3" s="90"/>
      <c r="E3" s="90"/>
      <c r="F3" s="90"/>
      <c r="G3" s="90"/>
      <c r="H3" s="90"/>
      <c r="I3" s="90"/>
    </row>
    <row r="5" spans="1:9" x14ac:dyDescent="0.35">
      <c r="A5" s="1"/>
      <c r="B5" s="95" t="s">
        <v>0</v>
      </c>
      <c r="C5" s="95"/>
      <c r="D5" s="95"/>
      <c r="E5" s="95"/>
      <c r="F5" s="95"/>
      <c r="G5" s="95"/>
      <c r="H5" s="95"/>
      <c r="I5" s="95"/>
    </row>
    <row r="6" spans="1:9" ht="19.2" customHeight="1" x14ac:dyDescent="0.35">
      <c r="A6" s="124" t="s">
        <v>1</v>
      </c>
      <c r="B6" s="124" t="s">
        <v>2</v>
      </c>
      <c r="C6" s="125" t="s">
        <v>81</v>
      </c>
      <c r="D6" s="126" t="s">
        <v>3</v>
      </c>
      <c r="E6" s="126"/>
      <c r="F6" s="124" t="s">
        <v>4</v>
      </c>
      <c r="G6" s="124"/>
      <c r="H6" s="40" t="s">
        <v>5</v>
      </c>
      <c r="I6" s="40" t="s">
        <v>6</v>
      </c>
    </row>
    <row r="7" spans="1:9" ht="17.399999999999999" customHeight="1" x14ac:dyDescent="0.35">
      <c r="A7" s="124"/>
      <c r="B7" s="124"/>
      <c r="C7" s="125"/>
      <c r="D7" s="125" t="s">
        <v>31</v>
      </c>
      <c r="E7" s="125" t="s">
        <v>7</v>
      </c>
      <c r="F7" s="127" t="s">
        <v>8</v>
      </c>
      <c r="G7" s="127"/>
      <c r="H7" s="41"/>
      <c r="I7" s="41"/>
    </row>
    <row r="8" spans="1:9" ht="39.6" customHeight="1" x14ac:dyDescent="0.35">
      <c r="A8" s="124"/>
      <c r="B8" s="124"/>
      <c r="C8" s="125"/>
      <c r="D8" s="125"/>
      <c r="E8" s="125"/>
      <c r="F8" s="7" t="s">
        <v>31</v>
      </c>
      <c r="G8" s="7" t="s">
        <v>7</v>
      </c>
      <c r="H8" s="42"/>
      <c r="I8" s="42"/>
    </row>
    <row r="9" spans="1:9" ht="79.2" x14ac:dyDescent="0.35">
      <c r="A9" s="12">
        <v>1</v>
      </c>
      <c r="B9" s="22" t="s">
        <v>85</v>
      </c>
      <c r="C9" s="16" t="s">
        <v>88</v>
      </c>
      <c r="D9" s="16"/>
      <c r="E9" s="16">
        <v>1</v>
      </c>
      <c r="F9" s="16"/>
      <c r="G9" s="19">
        <v>4500000</v>
      </c>
      <c r="H9" s="16" t="s">
        <v>89</v>
      </c>
      <c r="I9" s="16"/>
    </row>
    <row r="10" spans="1:9" ht="79.2" x14ac:dyDescent="0.35">
      <c r="A10" s="11">
        <v>2</v>
      </c>
      <c r="B10" s="22" t="s">
        <v>86</v>
      </c>
      <c r="C10" s="16" t="s">
        <v>88</v>
      </c>
      <c r="D10" s="16"/>
      <c r="E10" s="16">
        <v>1</v>
      </c>
      <c r="F10" s="16"/>
      <c r="G10" s="23">
        <v>4200000</v>
      </c>
      <c r="H10" s="16" t="s">
        <v>90</v>
      </c>
      <c r="I10" s="16"/>
    </row>
    <row r="11" spans="1:9" ht="409.6" x14ac:dyDescent="0.35">
      <c r="A11" s="12">
        <v>3</v>
      </c>
      <c r="B11" s="22" t="s">
        <v>87</v>
      </c>
      <c r="C11" s="16" t="s">
        <v>88</v>
      </c>
      <c r="D11" s="16"/>
      <c r="E11" s="16">
        <v>1</v>
      </c>
      <c r="F11" s="16"/>
      <c r="G11" s="24">
        <v>2800000</v>
      </c>
      <c r="H11" s="16" t="s">
        <v>91</v>
      </c>
      <c r="I11" s="16"/>
    </row>
    <row r="12" spans="1:9" x14ac:dyDescent="0.35">
      <c r="A12" s="70"/>
      <c r="B12" s="71"/>
      <c r="C12" s="71"/>
      <c r="D12" s="71"/>
      <c r="E12" s="71"/>
      <c r="F12" s="71"/>
      <c r="G12" s="71"/>
      <c r="H12" s="71"/>
      <c r="I12" s="72"/>
    </row>
    <row r="13" spans="1:9" ht="15.6" customHeight="1" x14ac:dyDescent="0.35">
      <c r="A13" s="131" t="s">
        <v>10</v>
      </c>
      <c r="B13" s="132"/>
      <c r="C13" s="132"/>
      <c r="D13" s="132"/>
      <c r="E13" s="132"/>
      <c r="F13" s="132"/>
      <c r="G13" s="132"/>
      <c r="H13" s="132"/>
      <c r="I13" s="133"/>
    </row>
    <row r="14" spans="1:9" x14ac:dyDescent="0.35">
      <c r="A14" s="70"/>
      <c r="B14" s="71"/>
      <c r="C14" s="71"/>
      <c r="D14" s="71"/>
      <c r="E14" s="71"/>
      <c r="F14" s="71"/>
      <c r="G14" s="71"/>
      <c r="H14" s="71"/>
      <c r="I14" s="72"/>
    </row>
    <row r="15" spans="1:9" x14ac:dyDescent="0.35">
      <c r="A15" s="128" t="s">
        <v>11</v>
      </c>
      <c r="B15" s="129"/>
      <c r="C15" s="129"/>
      <c r="D15" s="129"/>
      <c r="E15" s="129"/>
      <c r="F15" s="129"/>
      <c r="G15" s="129"/>
      <c r="H15" s="129"/>
      <c r="I15" s="130"/>
    </row>
    <row r="16" spans="1:9" x14ac:dyDescent="0.35">
      <c r="A16" s="8" t="s">
        <v>12</v>
      </c>
      <c r="B16" s="8" t="s">
        <v>13</v>
      </c>
      <c r="C16" s="85" t="s">
        <v>14</v>
      </c>
      <c r="D16" s="87"/>
      <c r="E16" s="85" t="s">
        <v>15</v>
      </c>
      <c r="F16" s="87"/>
      <c r="G16" s="8" t="s">
        <v>16</v>
      </c>
      <c r="H16" s="7" t="s">
        <v>17</v>
      </c>
      <c r="I16" s="7" t="s">
        <v>18</v>
      </c>
    </row>
    <row r="17" spans="1:9" x14ac:dyDescent="0.35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35">
      <c r="A18" s="14" t="s">
        <v>9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35">
      <c r="A19" s="70"/>
      <c r="B19" s="71"/>
      <c r="C19" s="71"/>
      <c r="D19" s="71"/>
      <c r="E19" s="71"/>
      <c r="F19" s="71"/>
      <c r="G19" s="71"/>
      <c r="H19" s="71"/>
      <c r="I19" s="72"/>
    </row>
    <row r="20" spans="1:9" ht="15.6" customHeight="1" x14ac:dyDescent="0.35">
      <c r="A20" s="135" t="s">
        <v>19</v>
      </c>
      <c r="B20" s="136"/>
      <c r="C20" s="136"/>
      <c r="D20" s="136"/>
      <c r="E20" s="136"/>
      <c r="F20" s="136"/>
      <c r="G20" s="135" t="s">
        <v>92</v>
      </c>
      <c r="H20" s="136"/>
      <c r="I20" s="137"/>
    </row>
    <row r="21" spans="1:9" x14ac:dyDescent="0.35">
      <c r="A21" s="118" t="s">
        <v>20</v>
      </c>
      <c r="B21" s="138"/>
      <c r="C21" s="138"/>
      <c r="D21" s="138"/>
      <c r="E21" s="119"/>
      <c r="F21" s="8">
        <v>1</v>
      </c>
      <c r="G21" s="140"/>
      <c r="H21" s="141"/>
      <c r="I21" s="142"/>
    </row>
    <row r="22" spans="1:9" x14ac:dyDescent="0.35">
      <c r="A22" s="122"/>
      <c r="B22" s="139"/>
      <c r="C22" s="139"/>
      <c r="D22" s="139"/>
      <c r="E22" s="123"/>
      <c r="F22" s="8" t="s">
        <v>9</v>
      </c>
      <c r="G22" s="140"/>
      <c r="H22" s="141"/>
      <c r="I22" s="142"/>
    </row>
    <row r="23" spans="1:9" ht="23.4" customHeight="1" x14ac:dyDescent="0.35">
      <c r="A23" s="118" t="s">
        <v>21</v>
      </c>
      <c r="B23" s="138"/>
      <c r="C23" s="138"/>
      <c r="D23" s="138"/>
      <c r="E23" s="119"/>
      <c r="F23" s="8"/>
      <c r="G23" s="7" t="s">
        <v>22</v>
      </c>
      <c r="H23" s="83" t="s">
        <v>23</v>
      </c>
      <c r="I23" s="84"/>
    </row>
    <row r="24" spans="1:9" x14ac:dyDescent="0.35">
      <c r="A24" s="120"/>
      <c r="B24" s="146"/>
      <c r="C24" s="146"/>
      <c r="D24" s="146"/>
      <c r="E24" s="121"/>
      <c r="F24" s="8">
        <v>1</v>
      </c>
      <c r="G24" s="13"/>
      <c r="H24" s="147"/>
      <c r="I24" s="148"/>
    </row>
    <row r="25" spans="1:9" x14ac:dyDescent="0.35">
      <c r="A25" s="122"/>
      <c r="B25" s="139"/>
      <c r="C25" s="139"/>
      <c r="D25" s="139"/>
      <c r="E25" s="123"/>
      <c r="F25" s="8" t="s">
        <v>9</v>
      </c>
      <c r="G25" s="13"/>
      <c r="H25" s="147"/>
      <c r="I25" s="148"/>
    </row>
    <row r="26" spans="1:9" x14ac:dyDescent="0.35">
      <c r="A26" s="70"/>
      <c r="B26" s="71"/>
      <c r="C26" s="71"/>
      <c r="D26" s="71"/>
      <c r="E26" s="71"/>
      <c r="F26" s="71"/>
      <c r="G26" s="71"/>
      <c r="H26" s="71"/>
      <c r="I26" s="72"/>
    </row>
    <row r="27" spans="1:9" ht="15.6" customHeight="1" x14ac:dyDescent="0.35">
      <c r="A27" s="143" t="s">
        <v>24</v>
      </c>
      <c r="B27" s="118" t="s">
        <v>25</v>
      </c>
      <c r="C27" s="138"/>
      <c r="D27" s="52" t="s">
        <v>26</v>
      </c>
      <c r="E27" s="93"/>
      <c r="F27" s="93"/>
      <c r="G27" s="93"/>
      <c r="H27" s="93"/>
      <c r="I27" s="94"/>
    </row>
    <row r="28" spans="1:9" x14ac:dyDescent="0.35">
      <c r="A28" s="144"/>
      <c r="B28" s="120"/>
      <c r="C28" s="146"/>
      <c r="D28" s="95" t="s">
        <v>27</v>
      </c>
      <c r="E28" s="95"/>
      <c r="F28" s="95"/>
      <c r="G28" s="95"/>
      <c r="H28" s="95"/>
      <c r="I28" s="95"/>
    </row>
    <row r="29" spans="1:9" x14ac:dyDescent="0.35">
      <c r="A29" s="144"/>
      <c r="B29" s="120"/>
      <c r="C29" s="146"/>
      <c r="D29" s="95" t="s">
        <v>28</v>
      </c>
      <c r="E29" s="95"/>
      <c r="F29" s="95" t="s">
        <v>29</v>
      </c>
      <c r="G29" s="95"/>
      <c r="H29" s="49" t="s">
        <v>30</v>
      </c>
      <c r="I29" s="134"/>
    </row>
    <row r="30" spans="1:9" ht="34.200000000000003" x14ac:dyDescent="0.35">
      <c r="A30" s="145"/>
      <c r="B30" s="122"/>
      <c r="C30" s="139"/>
      <c r="D30" s="7" t="s">
        <v>31</v>
      </c>
      <c r="E30" s="7" t="s">
        <v>7</v>
      </c>
      <c r="F30" s="7" t="s">
        <v>31</v>
      </c>
      <c r="G30" s="7" t="s">
        <v>7</v>
      </c>
      <c r="H30" s="7" t="s">
        <v>31</v>
      </c>
      <c r="I30" s="7" t="s">
        <v>7</v>
      </c>
    </row>
    <row r="31" spans="1:9" x14ac:dyDescent="0.35">
      <c r="A31" s="9" t="s">
        <v>32</v>
      </c>
      <c r="B31" s="153"/>
      <c r="C31" s="154"/>
      <c r="D31" s="18"/>
      <c r="E31" s="20"/>
      <c r="F31" s="17"/>
      <c r="G31" s="17"/>
      <c r="H31" s="17"/>
      <c r="I31" s="17"/>
    </row>
    <row r="32" spans="1:9" x14ac:dyDescent="0.35">
      <c r="A32" s="26">
        <v>1</v>
      </c>
      <c r="B32" s="155" t="s">
        <v>93</v>
      </c>
      <c r="C32" s="156"/>
      <c r="D32" s="29">
        <v>3150000</v>
      </c>
      <c r="E32" s="25"/>
      <c r="F32" s="21">
        <v>0</v>
      </c>
      <c r="G32" s="21"/>
      <c r="H32" s="21">
        <f t="shared" ref="H32:H39" si="0">D32+F32</f>
        <v>3150000</v>
      </c>
      <c r="I32" s="17"/>
    </row>
    <row r="33" spans="1:9" x14ac:dyDescent="0.35">
      <c r="A33" s="26">
        <v>2</v>
      </c>
      <c r="B33" s="155" t="s">
        <v>94</v>
      </c>
      <c r="C33" s="156"/>
      <c r="D33" s="29">
        <v>3280000</v>
      </c>
      <c r="E33" s="25"/>
      <c r="F33" s="21">
        <v>0</v>
      </c>
      <c r="G33" s="21"/>
      <c r="H33" s="21">
        <f t="shared" si="0"/>
        <v>3280000</v>
      </c>
      <c r="I33" s="17"/>
    </row>
    <row r="34" spans="1:9" ht="37.799999999999997" customHeight="1" x14ac:dyDescent="0.35">
      <c r="A34" s="26">
        <v>3</v>
      </c>
      <c r="B34" s="155" t="s">
        <v>95</v>
      </c>
      <c r="C34" s="156"/>
      <c r="D34" s="29">
        <v>3600000</v>
      </c>
      <c r="E34" s="25"/>
      <c r="F34" s="21">
        <v>0</v>
      </c>
      <c r="G34" s="21"/>
      <c r="H34" s="21">
        <f t="shared" si="0"/>
        <v>3600000</v>
      </c>
      <c r="I34" s="17"/>
    </row>
    <row r="35" spans="1:9" x14ac:dyDescent="0.35">
      <c r="A35" s="26">
        <v>4</v>
      </c>
      <c r="B35" s="155" t="s">
        <v>96</v>
      </c>
      <c r="C35" s="156"/>
      <c r="D35" s="29">
        <v>4500000</v>
      </c>
      <c r="E35" s="25"/>
      <c r="F35" s="21">
        <v>0</v>
      </c>
      <c r="G35" s="21"/>
      <c r="H35" s="21">
        <f t="shared" si="0"/>
        <v>4500000</v>
      </c>
      <c r="I35" s="17"/>
    </row>
    <row r="36" spans="1:9" x14ac:dyDescent="0.35">
      <c r="A36" s="9" t="s">
        <v>33</v>
      </c>
      <c r="B36" s="73"/>
      <c r="C36" s="75"/>
      <c r="D36" s="29"/>
      <c r="E36" s="25"/>
      <c r="F36" s="21"/>
      <c r="G36" s="21"/>
      <c r="H36" s="21"/>
      <c r="I36" s="17"/>
    </row>
    <row r="37" spans="1:9" x14ac:dyDescent="0.35">
      <c r="A37" s="26">
        <v>1</v>
      </c>
      <c r="B37" s="155" t="s">
        <v>94</v>
      </c>
      <c r="C37" s="156"/>
      <c r="D37" s="29">
        <v>2930000</v>
      </c>
      <c r="E37" s="25"/>
      <c r="F37" s="21">
        <v>0</v>
      </c>
      <c r="G37" s="21"/>
      <c r="H37" s="21">
        <f t="shared" si="0"/>
        <v>2930000</v>
      </c>
      <c r="I37" s="17"/>
    </row>
    <row r="38" spans="1:9" x14ac:dyDescent="0.35">
      <c r="A38" s="26">
        <v>2</v>
      </c>
      <c r="B38" s="155" t="s">
        <v>96</v>
      </c>
      <c r="C38" s="156"/>
      <c r="D38" s="29">
        <v>2980000</v>
      </c>
      <c r="E38" s="25"/>
      <c r="F38" s="21">
        <v>0</v>
      </c>
      <c r="G38" s="21"/>
      <c r="H38" s="21">
        <f t="shared" si="0"/>
        <v>2980000</v>
      </c>
      <c r="I38" s="17"/>
    </row>
    <row r="39" spans="1:9" ht="37.799999999999997" customHeight="1" x14ac:dyDescent="0.35">
      <c r="A39" s="26">
        <v>3</v>
      </c>
      <c r="B39" s="155" t="s">
        <v>95</v>
      </c>
      <c r="C39" s="156"/>
      <c r="D39" s="29">
        <v>3276000</v>
      </c>
      <c r="E39" s="25"/>
      <c r="F39" s="21">
        <v>0</v>
      </c>
      <c r="G39" s="21"/>
      <c r="H39" s="21">
        <f t="shared" si="0"/>
        <v>3276000</v>
      </c>
      <c r="I39" s="17"/>
    </row>
    <row r="40" spans="1:9" x14ac:dyDescent="0.35">
      <c r="A40" s="9" t="s">
        <v>34</v>
      </c>
      <c r="B40" s="149"/>
      <c r="C40" s="150"/>
      <c r="D40" s="28"/>
      <c r="E40" s="25"/>
      <c r="F40" s="21"/>
      <c r="G40" s="21"/>
      <c r="H40" s="21"/>
      <c r="I40" s="17"/>
    </row>
    <row r="41" spans="1:9" ht="37.799999999999997" customHeight="1" x14ac:dyDescent="0.35">
      <c r="A41" s="27">
        <v>1</v>
      </c>
      <c r="B41" s="151" t="s">
        <v>97</v>
      </c>
      <c r="C41" s="152"/>
      <c r="D41" s="29">
        <v>2800000</v>
      </c>
      <c r="E41" s="25"/>
      <c r="F41" s="21">
        <v>0</v>
      </c>
      <c r="G41" s="21"/>
      <c r="H41" s="21">
        <f t="shared" ref="H41" si="1">D41+F41</f>
        <v>2800000</v>
      </c>
      <c r="I41" s="17"/>
    </row>
    <row r="42" spans="1:9" s="30" customFormat="1" ht="132.6" customHeight="1" x14ac:dyDescent="0.3">
      <c r="A42" s="157" t="s">
        <v>35</v>
      </c>
      <c r="B42" s="158"/>
      <c r="C42" s="159" t="s">
        <v>111</v>
      </c>
      <c r="D42" s="160"/>
      <c r="E42" s="161"/>
      <c r="F42" s="161"/>
      <c r="G42" s="161"/>
      <c r="H42" s="161"/>
      <c r="I42" s="162"/>
    </row>
    <row r="43" spans="1:9" x14ac:dyDescent="0.35">
      <c r="A43" s="70"/>
      <c r="B43" s="71"/>
      <c r="C43" s="71"/>
      <c r="D43" s="71"/>
      <c r="E43" s="71"/>
      <c r="F43" s="71"/>
      <c r="G43" s="71"/>
      <c r="H43" s="71"/>
      <c r="I43" s="72"/>
    </row>
    <row r="44" spans="1:9" x14ac:dyDescent="0.35">
      <c r="A44" s="52" t="s">
        <v>36</v>
      </c>
      <c r="B44" s="53"/>
      <c r="C44" s="53"/>
      <c r="D44" s="53"/>
      <c r="E44" s="53"/>
      <c r="F44" s="53"/>
      <c r="G44" s="53"/>
      <c r="H44" s="53"/>
      <c r="I44" s="54"/>
    </row>
    <row r="45" spans="1:9" x14ac:dyDescent="0.35">
      <c r="A45" s="47" t="s">
        <v>37</v>
      </c>
      <c r="B45" s="47" t="s">
        <v>38</v>
      </c>
      <c r="C45" s="49" t="s">
        <v>39</v>
      </c>
      <c r="D45" s="50"/>
      <c r="E45" s="50"/>
      <c r="F45" s="50"/>
      <c r="G45" s="50"/>
      <c r="H45" s="50"/>
      <c r="I45" s="51"/>
    </row>
    <row r="46" spans="1:9" ht="108" customHeight="1" x14ac:dyDescent="0.35">
      <c r="A46" s="48"/>
      <c r="B46" s="48"/>
      <c r="C46" s="5" t="s">
        <v>69</v>
      </c>
      <c r="D46" s="5" t="s">
        <v>70</v>
      </c>
      <c r="E46" s="5" t="s">
        <v>71</v>
      </c>
      <c r="F46" s="5" t="s">
        <v>72</v>
      </c>
      <c r="G46" s="5" t="s">
        <v>73</v>
      </c>
      <c r="H46" s="5" t="s">
        <v>74</v>
      </c>
      <c r="I46" s="5" t="s">
        <v>75</v>
      </c>
    </row>
    <row r="47" spans="1:9" x14ac:dyDescent="0.35">
      <c r="A47" s="4">
        <v>1</v>
      </c>
      <c r="B47" s="1"/>
      <c r="C47" s="1"/>
      <c r="D47" s="1"/>
      <c r="E47" s="1"/>
      <c r="F47" s="1"/>
      <c r="G47" s="1"/>
      <c r="H47" s="1"/>
      <c r="I47" s="1"/>
    </row>
    <row r="48" spans="1:9" x14ac:dyDescent="0.35">
      <c r="A48" s="4" t="s">
        <v>9</v>
      </c>
      <c r="B48" s="1"/>
      <c r="C48" s="1"/>
      <c r="D48" s="1"/>
      <c r="E48" s="1"/>
      <c r="F48" s="1"/>
      <c r="G48" s="1"/>
      <c r="H48" s="1"/>
      <c r="I48" s="1"/>
    </row>
    <row r="49" spans="1:9" x14ac:dyDescent="0.35">
      <c r="A49" s="58" t="s">
        <v>35</v>
      </c>
      <c r="B49" s="59"/>
      <c r="C49" s="60"/>
      <c r="D49" s="64" t="s">
        <v>79</v>
      </c>
      <c r="E49" s="65"/>
      <c r="F49" s="65"/>
      <c r="G49" s="65"/>
      <c r="H49" s="65"/>
      <c r="I49" s="66"/>
    </row>
    <row r="50" spans="1:9" x14ac:dyDescent="0.35">
      <c r="A50" s="61"/>
      <c r="B50" s="62"/>
      <c r="C50" s="63"/>
      <c r="D50" s="67"/>
      <c r="E50" s="68"/>
      <c r="F50" s="68"/>
      <c r="G50" s="68"/>
      <c r="H50" s="68"/>
      <c r="I50" s="69"/>
    </row>
    <row r="51" spans="1:9" x14ac:dyDescent="0.35">
      <c r="A51" s="70"/>
      <c r="B51" s="71"/>
      <c r="C51" s="71"/>
      <c r="D51" s="71"/>
      <c r="E51" s="71"/>
      <c r="F51" s="71"/>
      <c r="G51" s="71"/>
      <c r="H51" s="71"/>
      <c r="I51" s="72"/>
    </row>
    <row r="52" spans="1:9" x14ac:dyDescent="0.35">
      <c r="A52" s="73" t="s">
        <v>40</v>
      </c>
      <c r="B52" s="74"/>
      <c r="C52" s="74"/>
      <c r="D52" s="75"/>
      <c r="E52" s="76"/>
      <c r="F52" s="76"/>
      <c r="G52" s="76"/>
      <c r="H52" s="76"/>
      <c r="I52" s="76"/>
    </row>
    <row r="53" spans="1:9" ht="36.6" customHeight="1" x14ac:dyDescent="0.35">
      <c r="A53" s="77" t="s">
        <v>41</v>
      </c>
      <c r="B53" s="78"/>
      <c r="C53" s="78"/>
      <c r="D53" s="79"/>
      <c r="E53" s="83" t="s">
        <v>42</v>
      </c>
      <c r="F53" s="84"/>
      <c r="G53" s="85" t="s">
        <v>43</v>
      </c>
      <c r="H53" s="86"/>
      <c r="I53" s="87"/>
    </row>
    <row r="54" spans="1:9" x14ac:dyDescent="0.35">
      <c r="A54" s="80"/>
      <c r="B54" s="81"/>
      <c r="C54" s="81"/>
      <c r="D54" s="82"/>
      <c r="E54" s="88" t="s">
        <v>98</v>
      </c>
      <c r="F54" s="88"/>
      <c r="G54" s="88" t="s">
        <v>99</v>
      </c>
      <c r="H54" s="88"/>
      <c r="I54" s="88"/>
    </row>
    <row r="55" spans="1:9" x14ac:dyDescent="0.35">
      <c r="A55" s="55" t="s">
        <v>44</v>
      </c>
      <c r="B55" s="56"/>
      <c r="C55" s="56"/>
      <c r="D55" s="56"/>
      <c r="E55" s="56"/>
      <c r="F55" s="56"/>
      <c r="G55" s="56"/>
      <c r="H55" s="56"/>
      <c r="I55" s="57"/>
    </row>
    <row r="56" spans="1:9" ht="33.6" customHeight="1" x14ac:dyDescent="0.35">
      <c r="A56" s="101" t="s">
        <v>45</v>
      </c>
      <c r="B56" s="102"/>
      <c r="C56" s="102"/>
      <c r="D56" s="103"/>
      <c r="E56" s="3"/>
      <c r="F56" s="3"/>
      <c r="G56" s="3"/>
      <c r="H56" s="3"/>
      <c r="I56" s="3"/>
    </row>
    <row r="57" spans="1:9" ht="33.6" customHeight="1" x14ac:dyDescent="0.35">
      <c r="A57" s="101" t="s">
        <v>46</v>
      </c>
      <c r="B57" s="102"/>
      <c r="C57" s="102"/>
      <c r="D57" s="103"/>
      <c r="E57" s="3"/>
      <c r="F57" s="3"/>
      <c r="G57" s="3"/>
      <c r="H57" s="3"/>
      <c r="I57" s="3"/>
    </row>
    <row r="58" spans="1:9" x14ac:dyDescent="0.35">
      <c r="A58" s="70"/>
      <c r="B58" s="71"/>
      <c r="C58" s="71"/>
      <c r="D58" s="71"/>
      <c r="E58" s="71"/>
      <c r="F58" s="71"/>
      <c r="G58" s="71"/>
      <c r="H58" s="71"/>
      <c r="I58" s="72"/>
    </row>
    <row r="59" spans="1:9" ht="15.6" customHeight="1" x14ac:dyDescent="0.35">
      <c r="A59" s="40" t="s">
        <v>37</v>
      </c>
      <c r="B59" s="40" t="s">
        <v>47</v>
      </c>
      <c r="C59" s="52" t="s">
        <v>48</v>
      </c>
      <c r="D59" s="99"/>
      <c r="E59" s="99"/>
      <c r="F59" s="99"/>
      <c r="G59" s="99"/>
      <c r="H59" s="99"/>
      <c r="I59" s="100"/>
    </row>
    <row r="60" spans="1:9" x14ac:dyDescent="0.35">
      <c r="A60" s="41"/>
      <c r="B60" s="41"/>
      <c r="C60" s="34" t="s">
        <v>49</v>
      </c>
      <c r="D60" s="35"/>
      <c r="E60" s="40" t="s">
        <v>50</v>
      </c>
      <c r="F60" s="40" t="s">
        <v>51</v>
      </c>
      <c r="G60" s="40" t="s">
        <v>52</v>
      </c>
      <c r="H60" s="43" t="s">
        <v>53</v>
      </c>
      <c r="I60" s="44"/>
    </row>
    <row r="61" spans="1:9" x14ac:dyDescent="0.35">
      <c r="A61" s="41"/>
      <c r="B61" s="41"/>
      <c r="C61" s="36"/>
      <c r="D61" s="37"/>
      <c r="E61" s="41"/>
      <c r="F61" s="41"/>
      <c r="G61" s="41"/>
      <c r="H61" s="43" t="s">
        <v>54</v>
      </c>
      <c r="I61" s="44"/>
    </row>
    <row r="62" spans="1:9" ht="55.2" customHeight="1" x14ac:dyDescent="0.35">
      <c r="A62" s="42"/>
      <c r="B62" s="42"/>
      <c r="C62" s="38"/>
      <c r="D62" s="39"/>
      <c r="E62" s="42"/>
      <c r="F62" s="42"/>
      <c r="G62" s="42"/>
      <c r="H62" s="7" t="s">
        <v>55</v>
      </c>
      <c r="I62" s="7" t="s">
        <v>30</v>
      </c>
    </row>
    <row r="63" spans="1:9" x14ac:dyDescent="0.35">
      <c r="A63" s="4">
        <v>1</v>
      </c>
      <c r="B63" s="15" t="s">
        <v>93</v>
      </c>
      <c r="C63" s="45" t="s">
        <v>100</v>
      </c>
      <c r="D63" s="46"/>
      <c r="E63" s="16" t="s">
        <v>110</v>
      </c>
      <c r="F63" s="16" t="s">
        <v>103</v>
      </c>
      <c r="G63" s="16"/>
      <c r="H63" s="16">
        <v>3150000</v>
      </c>
      <c r="I63" s="16"/>
    </row>
    <row r="64" spans="1:9" x14ac:dyDescent="0.35">
      <c r="A64" s="10">
        <v>2</v>
      </c>
      <c r="B64" s="15" t="s">
        <v>94</v>
      </c>
      <c r="C64" s="45" t="s">
        <v>101</v>
      </c>
      <c r="D64" s="46"/>
      <c r="E64" s="32" t="s">
        <v>114</v>
      </c>
      <c r="F64" s="16" t="s">
        <v>103</v>
      </c>
      <c r="G64" s="16"/>
      <c r="H64" s="16">
        <v>2930000</v>
      </c>
      <c r="I64" s="16"/>
    </row>
    <row r="65" spans="1:9" ht="39.6" x14ac:dyDescent="0.35">
      <c r="A65" s="10">
        <v>3</v>
      </c>
      <c r="B65" s="15" t="s">
        <v>97</v>
      </c>
      <c r="C65" s="45" t="s">
        <v>102</v>
      </c>
      <c r="D65" s="46"/>
      <c r="E65" s="16" t="s">
        <v>110</v>
      </c>
      <c r="F65" s="16" t="s">
        <v>103</v>
      </c>
      <c r="G65" s="16"/>
      <c r="H65" s="16">
        <v>2800000</v>
      </c>
      <c r="I65" s="16"/>
    </row>
    <row r="66" spans="1:9" x14ac:dyDescent="0.35">
      <c r="A66" s="43" t="s">
        <v>56</v>
      </c>
      <c r="B66" s="92"/>
      <c r="C66" s="92"/>
      <c r="D66" s="92"/>
      <c r="E66" s="92"/>
      <c r="F66" s="92"/>
      <c r="G66" s="92"/>
      <c r="H66" s="92"/>
      <c r="I66" s="44"/>
    </row>
    <row r="67" spans="1:9" x14ac:dyDescent="0.35">
      <c r="A67" s="40" t="s">
        <v>37</v>
      </c>
      <c r="B67" s="47" t="s">
        <v>47</v>
      </c>
      <c r="C67" s="118" t="s">
        <v>57</v>
      </c>
      <c r="D67" s="119"/>
      <c r="E67" s="34" t="s">
        <v>58</v>
      </c>
      <c r="F67" s="35"/>
      <c r="G67" s="40" t="s">
        <v>59</v>
      </c>
      <c r="H67" s="34" t="s">
        <v>60</v>
      </c>
      <c r="I67" s="35"/>
    </row>
    <row r="68" spans="1:9" x14ac:dyDescent="0.35">
      <c r="A68" s="41"/>
      <c r="B68" s="117"/>
      <c r="C68" s="120"/>
      <c r="D68" s="121"/>
      <c r="E68" s="36"/>
      <c r="F68" s="37"/>
      <c r="G68" s="41"/>
      <c r="H68" s="36"/>
      <c r="I68" s="37"/>
    </row>
    <row r="69" spans="1:9" x14ac:dyDescent="0.35">
      <c r="A69" s="42"/>
      <c r="B69" s="48"/>
      <c r="C69" s="122"/>
      <c r="D69" s="123"/>
      <c r="E69" s="38"/>
      <c r="F69" s="39"/>
      <c r="G69" s="42"/>
      <c r="H69" s="38"/>
      <c r="I69" s="39"/>
    </row>
    <row r="70" spans="1:9" ht="41.4" customHeight="1" x14ac:dyDescent="0.35">
      <c r="A70" s="10">
        <v>1</v>
      </c>
      <c r="B70" s="15" t="s">
        <v>93</v>
      </c>
      <c r="C70" s="45" t="s">
        <v>115</v>
      </c>
      <c r="D70" s="46"/>
      <c r="E70" s="116" t="s">
        <v>106</v>
      </c>
      <c r="F70" s="46"/>
      <c r="G70" s="31" t="s">
        <v>112</v>
      </c>
      <c r="H70" s="97" t="s">
        <v>104</v>
      </c>
      <c r="I70" s="98"/>
    </row>
    <row r="71" spans="1:9" ht="37.799999999999997" customHeight="1" x14ac:dyDescent="0.35">
      <c r="A71" s="10">
        <v>2</v>
      </c>
      <c r="B71" s="15" t="s">
        <v>94</v>
      </c>
      <c r="C71" s="45" t="s">
        <v>109</v>
      </c>
      <c r="D71" s="46"/>
      <c r="E71" s="116" t="s">
        <v>108</v>
      </c>
      <c r="F71" s="46"/>
      <c r="G71" s="163" t="s">
        <v>117</v>
      </c>
      <c r="H71" s="104"/>
      <c r="I71" s="106"/>
    </row>
    <row r="72" spans="1:9" ht="39.6" x14ac:dyDescent="0.35">
      <c r="A72" s="10">
        <v>3</v>
      </c>
      <c r="B72" s="15" t="s">
        <v>97</v>
      </c>
      <c r="C72" s="45" t="s">
        <v>116</v>
      </c>
      <c r="D72" s="46"/>
      <c r="E72" s="116" t="s">
        <v>107</v>
      </c>
      <c r="F72" s="46"/>
      <c r="G72" s="31" t="s">
        <v>113</v>
      </c>
      <c r="H72" s="97" t="s">
        <v>105</v>
      </c>
      <c r="I72" s="98"/>
    </row>
    <row r="73" spans="1:9" x14ac:dyDescent="0.35">
      <c r="A73" s="70"/>
      <c r="B73" s="71"/>
      <c r="C73" s="71"/>
      <c r="D73" s="71"/>
      <c r="E73" s="71"/>
      <c r="F73" s="71"/>
      <c r="G73" s="71"/>
      <c r="H73" s="71"/>
      <c r="I73" s="72"/>
    </row>
    <row r="74" spans="1:9" ht="46.2" customHeight="1" x14ac:dyDescent="0.35">
      <c r="A74" s="110" t="s">
        <v>35</v>
      </c>
      <c r="B74" s="111"/>
      <c r="C74" s="112"/>
      <c r="D74" s="113" t="s">
        <v>80</v>
      </c>
      <c r="E74" s="114"/>
      <c r="F74" s="114"/>
      <c r="G74" s="114"/>
      <c r="H74" s="114"/>
      <c r="I74" s="115"/>
    </row>
    <row r="75" spans="1:9" x14ac:dyDescent="0.35">
      <c r="A75" s="70"/>
      <c r="B75" s="71"/>
      <c r="C75" s="71"/>
      <c r="D75" s="71"/>
      <c r="E75" s="71"/>
      <c r="F75" s="71"/>
      <c r="G75" s="71"/>
      <c r="H75" s="71"/>
      <c r="I75" s="72"/>
    </row>
    <row r="76" spans="1:9" ht="50.4" customHeight="1" x14ac:dyDescent="0.35">
      <c r="A76" s="101" t="s">
        <v>61</v>
      </c>
      <c r="B76" s="102"/>
      <c r="C76" s="103"/>
      <c r="D76" s="104"/>
      <c r="E76" s="105"/>
      <c r="F76" s="105"/>
      <c r="G76" s="105"/>
      <c r="H76" s="105"/>
      <c r="I76" s="106"/>
    </row>
    <row r="77" spans="1:9" x14ac:dyDescent="0.35">
      <c r="A77" s="70"/>
      <c r="B77" s="71"/>
      <c r="C77" s="71"/>
      <c r="D77" s="71"/>
      <c r="E77" s="71"/>
      <c r="F77" s="71"/>
      <c r="G77" s="71"/>
      <c r="H77" s="71"/>
      <c r="I77" s="72"/>
    </row>
    <row r="78" spans="1:9" ht="61.2" customHeight="1" x14ac:dyDescent="0.35">
      <c r="A78" s="101" t="s">
        <v>62</v>
      </c>
      <c r="B78" s="102"/>
      <c r="C78" s="103"/>
      <c r="D78" s="104"/>
      <c r="E78" s="105"/>
      <c r="F78" s="105"/>
      <c r="G78" s="105"/>
      <c r="H78" s="105"/>
      <c r="I78" s="106"/>
    </row>
    <row r="79" spans="1:9" x14ac:dyDescent="0.35">
      <c r="A79" s="70"/>
      <c r="B79" s="71"/>
      <c r="C79" s="71"/>
      <c r="D79" s="71"/>
      <c r="E79" s="71"/>
      <c r="F79" s="71"/>
      <c r="G79" s="71"/>
      <c r="H79" s="71"/>
      <c r="I79" s="72"/>
    </row>
    <row r="80" spans="1:9" ht="37.799999999999997" customHeight="1" x14ac:dyDescent="0.35">
      <c r="A80" s="101" t="s">
        <v>63</v>
      </c>
      <c r="B80" s="102"/>
      <c r="C80" s="103"/>
      <c r="D80" s="104"/>
      <c r="E80" s="105"/>
      <c r="F80" s="105"/>
      <c r="G80" s="105"/>
      <c r="H80" s="105"/>
      <c r="I80" s="106"/>
    </row>
    <row r="81" spans="1:9" x14ac:dyDescent="0.35">
      <c r="A81" s="70"/>
      <c r="B81" s="71"/>
      <c r="C81" s="71"/>
      <c r="D81" s="71"/>
      <c r="E81" s="71"/>
      <c r="F81" s="71"/>
      <c r="G81" s="71"/>
      <c r="H81" s="71"/>
      <c r="I81" s="72"/>
    </row>
    <row r="82" spans="1:9" ht="21.6" customHeight="1" x14ac:dyDescent="0.35">
      <c r="A82" s="107" t="s">
        <v>64</v>
      </c>
      <c r="B82" s="108"/>
      <c r="C82" s="109"/>
      <c r="D82" s="104"/>
      <c r="E82" s="105"/>
      <c r="F82" s="105"/>
      <c r="G82" s="105"/>
      <c r="H82" s="105"/>
      <c r="I82" s="106"/>
    </row>
    <row r="83" spans="1:9" x14ac:dyDescent="0.35">
      <c r="A83" s="70"/>
      <c r="B83" s="71"/>
      <c r="C83" s="71"/>
      <c r="D83" s="71"/>
      <c r="E83" s="71"/>
      <c r="F83" s="71"/>
      <c r="G83" s="71"/>
      <c r="H83" s="71"/>
      <c r="I83" s="72"/>
    </row>
    <row r="84" spans="1:9" x14ac:dyDescent="0.35">
      <c r="A84" s="43" t="s">
        <v>65</v>
      </c>
      <c r="B84" s="92"/>
      <c r="C84" s="92"/>
      <c r="D84" s="92"/>
      <c r="E84" s="92"/>
      <c r="F84" s="92"/>
      <c r="G84" s="92"/>
      <c r="H84" s="92"/>
      <c r="I84" s="44"/>
    </row>
    <row r="85" spans="1:9" x14ac:dyDescent="0.35">
      <c r="A85" s="52" t="s">
        <v>66</v>
      </c>
      <c r="B85" s="93"/>
      <c r="C85" s="94"/>
      <c r="D85" s="95" t="s">
        <v>67</v>
      </c>
      <c r="E85" s="95"/>
      <c r="F85" s="95"/>
      <c r="G85" s="95" t="s">
        <v>68</v>
      </c>
      <c r="H85" s="95"/>
      <c r="I85" s="95"/>
    </row>
    <row r="86" spans="1:9" x14ac:dyDescent="0.35">
      <c r="A86" s="95" t="s">
        <v>76</v>
      </c>
      <c r="B86" s="95"/>
      <c r="C86" s="95"/>
      <c r="D86" s="96" t="s">
        <v>83</v>
      </c>
      <c r="E86" s="96"/>
      <c r="F86" s="96"/>
      <c r="G86" s="95" t="s">
        <v>77</v>
      </c>
      <c r="H86" s="95"/>
      <c r="I86" s="95"/>
    </row>
    <row r="93" spans="1:9" ht="25.2" customHeight="1" x14ac:dyDescent="0.35">
      <c r="A93" s="91" t="s">
        <v>78</v>
      </c>
      <c r="B93" s="91"/>
      <c r="C93" s="91"/>
      <c r="D93" s="91"/>
      <c r="E93" s="91"/>
      <c r="F93" s="91"/>
    </row>
    <row r="94" spans="1:9" ht="15.6" customHeight="1" x14ac:dyDescent="0.35">
      <c r="B94" s="6"/>
      <c r="C94" s="6"/>
      <c r="D94" s="6"/>
      <c r="E94" s="6"/>
      <c r="F94" s="6"/>
    </row>
    <row r="95" spans="1:9" ht="15.6" customHeight="1" x14ac:dyDescent="0.35">
      <c r="B95" s="6"/>
      <c r="C95" s="6"/>
      <c r="D95" s="6"/>
      <c r="E95" s="6"/>
      <c r="F95" s="6"/>
    </row>
    <row r="96" spans="1:9" ht="15.6" customHeight="1" x14ac:dyDescent="0.35">
      <c r="B96" s="6"/>
      <c r="C96" s="6"/>
      <c r="D96" s="6"/>
      <c r="E96" s="6"/>
      <c r="F96" s="6"/>
    </row>
  </sheetData>
  <mergeCells count="122">
    <mergeCell ref="E72:F72"/>
    <mergeCell ref="B40:C40"/>
    <mergeCell ref="B41:C4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2:B42"/>
    <mergeCell ref="C42:I42"/>
    <mergeCell ref="A43:I43"/>
    <mergeCell ref="H29:I29"/>
    <mergeCell ref="A19:I19"/>
    <mergeCell ref="A20:F20"/>
    <mergeCell ref="G20:I20"/>
    <mergeCell ref="A21:E22"/>
    <mergeCell ref="G21:I21"/>
    <mergeCell ref="G22:I22"/>
    <mergeCell ref="A27:A30"/>
    <mergeCell ref="B27:C30"/>
    <mergeCell ref="D28:I28"/>
    <mergeCell ref="D29:E29"/>
    <mergeCell ref="F29:G29"/>
    <mergeCell ref="A23:E25"/>
    <mergeCell ref="H23:I23"/>
    <mergeCell ref="H24:I24"/>
    <mergeCell ref="H25:I25"/>
    <mergeCell ref="A26:I26"/>
    <mergeCell ref="D27:I27"/>
    <mergeCell ref="C16:D16"/>
    <mergeCell ref="E16:F16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2:I12"/>
    <mergeCell ref="A14:I14"/>
    <mergeCell ref="A15:I15"/>
    <mergeCell ref="A13:I13"/>
    <mergeCell ref="D82:I82"/>
    <mergeCell ref="A74:C74"/>
    <mergeCell ref="D74:I74"/>
    <mergeCell ref="A75:I75"/>
    <mergeCell ref="A76:C76"/>
    <mergeCell ref="D76:I76"/>
    <mergeCell ref="G54:I54"/>
    <mergeCell ref="A56:D56"/>
    <mergeCell ref="A57:D57"/>
    <mergeCell ref="A58:I58"/>
    <mergeCell ref="A73:I73"/>
    <mergeCell ref="H67:I69"/>
    <mergeCell ref="C70:D70"/>
    <mergeCell ref="E70:F70"/>
    <mergeCell ref="H70:I70"/>
    <mergeCell ref="A67:A69"/>
    <mergeCell ref="B67:B69"/>
    <mergeCell ref="C67:D69"/>
    <mergeCell ref="E67:F69"/>
    <mergeCell ref="G67:G69"/>
    <mergeCell ref="C71:D71"/>
    <mergeCell ref="C72:D72"/>
    <mergeCell ref="E71:F71"/>
    <mergeCell ref="H71:I71"/>
    <mergeCell ref="A3:I3"/>
    <mergeCell ref="A93:F93"/>
    <mergeCell ref="A84:I84"/>
    <mergeCell ref="A85:C85"/>
    <mergeCell ref="D85:F85"/>
    <mergeCell ref="G85:I85"/>
    <mergeCell ref="A86:C86"/>
    <mergeCell ref="D86:F86"/>
    <mergeCell ref="G86:I86"/>
    <mergeCell ref="A77:I77"/>
    <mergeCell ref="H72:I72"/>
    <mergeCell ref="C63:D63"/>
    <mergeCell ref="A66:I66"/>
    <mergeCell ref="A59:A62"/>
    <mergeCell ref="B59:B62"/>
    <mergeCell ref="C59:I59"/>
    <mergeCell ref="A79:I79"/>
    <mergeCell ref="A81:I81"/>
    <mergeCell ref="A83:I83"/>
    <mergeCell ref="A78:C78"/>
    <mergeCell ref="D78:I78"/>
    <mergeCell ref="A80:C80"/>
    <mergeCell ref="D80:I80"/>
    <mergeCell ref="A82:C82"/>
    <mergeCell ref="A2:I2"/>
    <mergeCell ref="C60:D62"/>
    <mergeCell ref="E60:E62"/>
    <mergeCell ref="F60:F62"/>
    <mergeCell ref="G60:G62"/>
    <mergeCell ref="H60:I60"/>
    <mergeCell ref="H61:I61"/>
    <mergeCell ref="C64:D64"/>
    <mergeCell ref="C65:D65"/>
    <mergeCell ref="A45:A46"/>
    <mergeCell ref="B45:B46"/>
    <mergeCell ref="C45:I45"/>
    <mergeCell ref="A44:I44"/>
    <mergeCell ref="A55:I55"/>
    <mergeCell ref="A49:C50"/>
    <mergeCell ref="D49:I49"/>
    <mergeCell ref="D50:I50"/>
    <mergeCell ref="A51:I51"/>
    <mergeCell ref="A52:D52"/>
    <mergeCell ref="E52:I52"/>
    <mergeCell ref="A53:D54"/>
    <mergeCell ref="E53:F53"/>
    <mergeCell ref="G53:I53"/>
    <mergeCell ref="E54:F54"/>
  </mergeCells>
  <hyperlinks>
    <hyperlink ref="G86" r:id="rId1"/>
    <hyperlink ref="E70" r:id="rId2"/>
    <hyperlink ref="E72" r:id="rId3"/>
    <hyperlink ref="E71" r:id="rId4"/>
  </hyperlinks>
  <printOptions horizontalCentered="1" verticalCentered="1"/>
  <pageMargins left="0" right="0" top="0" bottom="0" header="0" footer="0"/>
  <pageSetup paperSize="9" scale="74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2021-02-25T08:20:41Z</dcterms:modified>
</cp:coreProperties>
</file>